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assaza-my.sharepoint.com/personal/kagishot_sassa_gov_za/Documents/Desktop/Demand Plan/DMP 2025/Draft Demand Plan 20262027/Facilities TORs/CCTV and Biometrics/Revised TOR and Submission 07.10.2026/"/>
    </mc:Choice>
  </mc:AlternateContent>
  <xr:revisionPtr revIDLastSave="0" documentId="8_{7FBA7E58-C58B-4E1F-88ED-BFA8691B5D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TV 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E14" i="1" s="1"/>
  <c r="D13" i="1"/>
  <c r="D12" i="1"/>
  <c r="B15" i="1"/>
  <c r="E13" i="1" l="1"/>
  <c r="E12" i="1"/>
  <c r="F12" i="1" s="1"/>
  <c r="F14" i="1"/>
  <c r="D15" i="1"/>
  <c r="F13" i="1" l="1"/>
  <c r="F15" i="1" s="1"/>
  <c r="E15" i="1"/>
  <c r="B9" i="1"/>
  <c r="B17" i="1" l="1"/>
  <c r="E17" i="1" l="1"/>
  <c r="D17" i="1"/>
  <c r="F17" i="1" l="1"/>
</calcChain>
</file>

<file path=xl/sharedStrings.xml><?xml version="1.0" encoding="utf-8"?>
<sst xmlns="http://schemas.openxmlformats.org/spreadsheetml/2006/main" count="25" uniqueCount="22">
  <si>
    <t>Units</t>
  </si>
  <si>
    <t>Item</t>
  </si>
  <si>
    <t>Regional Office</t>
  </si>
  <si>
    <t>Bullet Cameras</t>
  </si>
  <si>
    <t>Districts</t>
  </si>
  <si>
    <t>Subtotal</t>
  </si>
  <si>
    <t>Total exclusive of VAT</t>
  </si>
  <si>
    <t>VAT</t>
  </si>
  <si>
    <t>Total inclusive of VAT</t>
  </si>
  <si>
    <t>Cost per unit (1)</t>
  </si>
  <si>
    <t>Dome Cameras</t>
  </si>
  <si>
    <t>Bullet cameras</t>
  </si>
  <si>
    <t xml:space="preserve">Cost for surveillance management software </t>
  </si>
  <si>
    <t xml:space="preserve">Cost for Sundries &amp; Installation </t>
  </si>
  <si>
    <t>Control room work station PC</t>
  </si>
  <si>
    <t>Network Video Recorder</t>
  </si>
  <si>
    <t xml:space="preserve">Cost for Maintenance </t>
  </si>
  <si>
    <t>Cost for Warranty</t>
  </si>
  <si>
    <t>Sub total</t>
  </si>
  <si>
    <t>TOTAL</t>
  </si>
  <si>
    <t xml:space="preserve">BOQ for CCTV Cameras </t>
  </si>
  <si>
    <t xml:space="preserve">All the  items should be clearly costed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</si>
</sst>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0" fontId="0" fillId="0" borderId="0" xfId="0" applyAlignment="1">
      <alignment vertical="center"/>
    </xf>
    <xf numFmtId="0" fontId="2" fillId="0" borderId="0" xfId="0" applyFont="1"/>
    <xf numFmtId="164" fontId="3" fillId="0" borderId="0" xfId="1" applyNumberFormat="1" applyFont="1"/>
    <xf numFmtId="164" fontId="4" fillId="0" borderId="0" xfId="1" applyNumberFormat="1" applyFont="1"/>
    <xf numFmtId="0" fontId="4" fillId="0" borderId="0" xfId="0" applyFont="1"/>
    <xf numFmtId="0" fontId="2" fillId="0" borderId="1" xfId="0" applyFont="1" applyBorder="1"/>
    <xf numFmtId="164" fontId="3" fillId="0" borderId="1" xfId="1" applyNumberFormat="1" applyFont="1" applyBorder="1"/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 wrapText="1"/>
    </xf>
    <xf numFmtId="0" fontId="0" fillId="0" borderId="1" xfId="0" applyBorder="1"/>
    <xf numFmtId="164" fontId="3" fillId="0" borderId="6" xfId="1" applyNumberFormat="1" applyFont="1" applyBorder="1"/>
    <xf numFmtId="164" fontId="2" fillId="0" borderId="1" xfId="1" applyNumberFormat="1" applyFont="1" applyBorder="1"/>
    <xf numFmtId="0" fontId="5" fillId="0" borderId="0" xfId="0" applyFont="1"/>
    <xf numFmtId="164" fontId="0" fillId="0" borderId="1" xfId="1" applyNumberFormat="1" applyFont="1" applyBorder="1"/>
    <xf numFmtId="164" fontId="3" fillId="0" borderId="2" xfId="1" applyNumberFormat="1" applyFont="1" applyBorder="1" applyAlignment="1">
      <alignment horizontal="center" wrapText="1"/>
    </xf>
    <xf numFmtId="164" fontId="3" fillId="0" borderId="3" xfId="1" applyNumberFormat="1" applyFont="1" applyBorder="1" applyAlignment="1">
      <alignment horizontal="center" wrapText="1"/>
    </xf>
    <xf numFmtId="164" fontId="3" fillId="0" borderId="4" xfId="1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/>
    <xf numFmtId="164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0" fillId="0" borderId="1" xfId="0" applyNumberFormat="1" applyFill="1" applyBorder="1"/>
    <xf numFmtId="0" fontId="2" fillId="0" borderId="5" xfId="0" applyFont="1" applyFill="1" applyBorder="1"/>
    <xf numFmtId="164" fontId="2" fillId="0" borderId="1" xfId="1" applyNumberFormat="1" applyFont="1" applyFill="1" applyBorder="1"/>
    <xf numFmtId="0" fontId="2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11" xfId="0" applyFont="1" applyFill="1" applyBorder="1"/>
    <xf numFmtId="0" fontId="2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3" sqref="A3"/>
    </sheetView>
  </sheetViews>
  <sheetFormatPr defaultRowHeight="14.5" x14ac:dyDescent="0.35"/>
  <cols>
    <col min="1" max="1" width="42.81640625" bestFit="1" customWidth="1"/>
    <col min="2" max="2" width="8.1796875" style="1" bestFit="1" customWidth="1"/>
    <col min="3" max="3" width="16.453125" style="1" customWidth="1"/>
    <col min="4" max="4" width="18.1796875" style="1" customWidth="1"/>
    <col min="5" max="5" width="14.1796875" customWidth="1"/>
    <col min="6" max="6" width="23.81640625" customWidth="1"/>
  </cols>
  <sheetData>
    <row r="1" spans="1:6" ht="26.15" customHeight="1" x14ac:dyDescent="0.45">
      <c r="A1" s="20" t="s">
        <v>20</v>
      </c>
      <c r="B1" s="21"/>
      <c r="C1" s="21"/>
      <c r="D1" s="21"/>
      <c r="E1" s="21"/>
      <c r="F1" s="21"/>
    </row>
    <row r="2" spans="1:6" ht="26.15" customHeight="1" x14ac:dyDescent="0.45">
      <c r="A2" s="35" t="s">
        <v>21</v>
      </c>
      <c r="B2" s="36"/>
      <c r="C2" s="36"/>
      <c r="D2" s="36"/>
      <c r="E2" s="36"/>
      <c r="F2" s="36"/>
    </row>
    <row r="3" spans="1:6" s="2" customFormat="1" ht="37" x14ac:dyDescent="0.35">
      <c r="A3" s="9" t="s">
        <v>1</v>
      </c>
      <c r="B3" s="10" t="s">
        <v>0</v>
      </c>
      <c r="C3" s="11" t="s">
        <v>9</v>
      </c>
      <c r="D3" s="11" t="s">
        <v>6</v>
      </c>
      <c r="E3" s="11" t="s">
        <v>7</v>
      </c>
      <c r="F3" s="11" t="s">
        <v>8</v>
      </c>
    </row>
    <row r="4" spans="1:6" ht="26.15" customHeight="1" x14ac:dyDescent="0.45">
      <c r="A4" s="7" t="s">
        <v>2</v>
      </c>
      <c r="B4" s="17"/>
      <c r="C4" s="18"/>
      <c r="D4" s="18"/>
      <c r="E4" s="18"/>
      <c r="F4" s="19"/>
    </row>
    <row r="5" spans="1:6" ht="18.5" x14ac:dyDescent="0.45">
      <c r="A5" s="22" t="s">
        <v>10</v>
      </c>
      <c r="B5" s="23"/>
      <c r="C5" s="23"/>
      <c r="D5" s="23"/>
      <c r="E5" s="24"/>
      <c r="F5" s="25"/>
    </row>
    <row r="6" spans="1:6" ht="18.5" x14ac:dyDescent="0.45">
      <c r="A6" s="22" t="s">
        <v>3</v>
      </c>
      <c r="B6" s="23"/>
      <c r="C6" s="23"/>
      <c r="D6" s="23"/>
      <c r="E6" s="24"/>
      <c r="F6" s="25"/>
    </row>
    <row r="7" spans="1:6" ht="18.5" x14ac:dyDescent="0.45">
      <c r="A7" s="22" t="s">
        <v>14</v>
      </c>
      <c r="B7" s="23"/>
      <c r="C7" s="23"/>
      <c r="D7" s="23"/>
      <c r="E7" s="24"/>
      <c r="F7" s="25"/>
    </row>
    <row r="8" spans="1:6" ht="19" thickBot="1" x14ac:dyDescent="0.5">
      <c r="A8" s="22" t="s">
        <v>15</v>
      </c>
      <c r="B8" s="23"/>
      <c r="C8" s="23"/>
      <c r="D8" s="23"/>
      <c r="E8" s="24"/>
      <c r="F8" s="25"/>
    </row>
    <row r="9" spans="1:6" s="15" customFormat="1" ht="19" thickBot="1" x14ac:dyDescent="0.5">
      <c r="A9" s="26" t="s">
        <v>5</v>
      </c>
      <c r="B9" s="27">
        <f>SUM(B5:B8)</f>
        <v>0</v>
      </c>
      <c r="C9" s="27"/>
      <c r="D9" s="27"/>
      <c r="E9" s="27"/>
      <c r="F9" s="27"/>
    </row>
    <row r="10" spans="1:6" ht="26.15" customHeight="1" x14ac:dyDescent="0.45">
      <c r="A10" s="28"/>
      <c r="B10" s="29"/>
      <c r="C10" s="29"/>
      <c r="D10" s="29"/>
      <c r="E10" s="29"/>
      <c r="F10" s="30"/>
    </row>
    <row r="11" spans="1:6" ht="26.15" customHeight="1" x14ac:dyDescent="0.45">
      <c r="A11" s="31" t="s">
        <v>4</v>
      </c>
      <c r="B11" s="32"/>
      <c r="C11" s="32"/>
      <c r="D11" s="32"/>
      <c r="E11" s="32"/>
      <c r="F11" s="33"/>
    </row>
    <row r="12" spans="1:6" ht="18.5" x14ac:dyDescent="0.45">
      <c r="A12" s="34" t="s">
        <v>10</v>
      </c>
      <c r="B12" s="23"/>
      <c r="C12" s="23"/>
      <c r="D12" s="23">
        <f>B12*C12</f>
        <v>0</v>
      </c>
      <c r="E12" s="25">
        <f>D12*0.15</f>
        <v>0</v>
      </c>
      <c r="F12" s="23">
        <f>D12+E12</f>
        <v>0</v>
      </c>
    </row>
    <row r="13" spans="1:6" ht="18.5" x14ac:dyDescent="0.45">
      <c r="A13" s="34" t="s">
        <v>11</v>
      </c>
      <c r="B13" s="23"/>
      <c r="C13" s="23"/>
      <c r="D13" s="23">
        <f t="shared" ref="D13:D14" si="0">B13*C13</f>
        <v>0</v>
      </c>
      <c r="E13" s="25">
        <f t="shared" ref="E13:E14" si="1">D13*0.15</f>
        <v>0</v>
      </c>
      <c r="F13" s="23">
        <f t="shared" ref="F13:F14" si="2">D13+E13</f>
        <v>0</v>
      </c>
    </row>
    <row r="14" spans="1:6" ht="19" thickBot="1" x14ac:dyDescent="0.5">
      <c r="A14" s="34" t="s">
        <v>15</v>
      </c>
      <c r="B14" s="23"/>
      <c r="C14" s="23"/>
      <c r="D14" s="23">
        <f t="shared" si="0"/>
        <v>0</v>
      </c>
      <c r="E14" s="25">
        <f t="shared" si="1"/>
        <v>0</v>
      </c>
      <c r="F14" s="23">
        <f t="shared" si="2"/>
        <v>0</v>
      </c>
    </row>
    <row r="15" spans="1:6" ht="19" thickBot="1" x14ac:dyDescent="0.5">
      <c r="A15" s="26" t="s">
        <v>5</v>
      </c>
      <c r="B15" s="23">
        <f>SUM(B12:B14)</f>
        <v>0</v>
      </c>
      <c r="C15" s="23"/>
      <c r="D15" s="23">
        <f>SUM(D12:D14)</f>
        <v>0</v>
      </c>
      <c r="E15" s="23">
        <f>SUM(E12:E14)</f>
        <v>0</v>
      </c>
      <c r="F15" s="23">
        <f>SUM(F12:F14)</f>
        <v>0</v>
      </c>
    </row>
    <row r="16" spans="1:6" ht="26" x14ac:dyDescent="0.6">
      <c r="A16" s="3"/>
      <c r="B16" s="4"/>
      <c r="C16" s="4"/>
      <c r="D16" s="4"/>
      <c r="E16" s="6"/>
    </row>
    <row r="17" spans="1:6" ht="19" thickBot="1" x14ac:dyDescent="0.5">
      <c r="A17" s="3" t="s">
        <v>18</v>
      </c>
      <c r="B17" s="13">
        <f>+B9+B15</f>
        <v>0</v>
      </c>
      <c r="C17" s="13"/>
      <c r="D17" s="13">
        <f>+D9+D15</f>
        <v>0</v>
      </c>
      <c r="E17" s="13">
        <f>+E9+E15</f>
        <v>0</v>
      </c>
      <c r="F17" s="13">
        <f>+F9+F15</f>
        <v>0</v>
      </c>
    </row>
    <row r="18" spans="1:6" ht="26" x14ac:dyDescent="0.6">
      <c r="A18" s="7" t="s">
        <v>12</v>
      </c>
      <c r="B18" s="5"/>
      <c r="C18" s="5"/>
      <c r="D18" s="5"/>
      <c r="E18" s="6"/>
      <c r="F18" s="8"/>
    </row>
    <row r="19" spans="1:6" ht="18.5" x14ac:dyDescent="0.45">
      <c r="A19" s="7" t="s">
        <v>13</v>
      </c>
      <c r="B19" s="16"/>
      <c r="C19" s="16"/>
      <c r="D19" s="16"/>
      <c r="E19" s="12"/>
      <c r="F19" s="8"/>
    </row>
    <row r="20" spans="1:6" ht="18.5" x14ac:dyDescent="0.45">
      <c r="A20" s="7" t="s">
        <v>16</v>
      </c>
      <c r="B20" s="16"/>
      <c r="C20" s="16"/>
      <c r="D20" s="16"/>
      <c r="E20" s="12"/>
      <c r="F20" s="8"/>
    </row>
    <row r="21" spans="1:6" ht="18.5" x14ac:dyDescent="0.45">
      <c r="A21" s="7" t="s">
        <v>17</v>
      </c>
      <c r="B21" s="16"/>
      <c r="C21" s="16"/>
      <c r="D21" s="16"/>
      <c r="E21" s="12"/>
      <c r="F21" s="14"/>
    </row>
    <row r="23" spans="1:6" ht="18.5" x14ac:dyDescent="0.45">
      <c r="A23" s="3" t="s">
        <v>19</v>
      </c>
    </row>
  </sheetData>
  <protectedRanges>
    <protectedRange sqref="E12:E14" name="Range4"/>
    <protectedRange sqref="C12:C14" name="Range3"/>
    <protectedRange sqref="E5:E8" name="Range2"/>
    <protectedRange sqref="C5:C8" name="Range1"/>
  </protectedRanges>
  <mergeCells count="5">
    <mergeCell ref="B4:F4"/>
    <mergeCell ref="A10:F10"/>
    <mergeCell ref="A2:F2"/>
    <mergeCell ref="A1:F1"/>
    <mergeCell ref="A11:F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CCTV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 Jacobs</dc:creator>
  <cp:lastModifiedBy>Kagiso Leonard Tsomagae</cp:lastModifiedBy>
  <cp:lastPrinted>2026-02-10T11:33:48Z</cp:lastPrinted>
  <dcterms:created xsi:type="dcterms:W3CDTF">2022-11-08T07:17:33Z</dcterms:created>
  <dcterms:modified xsi:type="dcterms:W3CDTF">2026-10-11T13:06:11Z</dcterms:modified>
</cp:coreProperties>
</file>